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dpc154\子供支援給付課（共有）\116_養育支援係\01_各事業資料\43_子どもの居場所づくり\R7\00_要綱・仕様書等修正\●起案用【確定】\募集要項・チラシ\追加様式\"/>
    </mc:Choice>
  </mc:AlternateContent>
  <bookViews>
    <workbookView xWindow="1815" yWindow="1815" windowWidth="15375" windowHeight="7875"/>
  </bookViews>
  <sheets>
    <sheet name="収支予算書" sheetId="5" r:id="rId1"/>
    <sheet name="Sheet1" sheetId="8" state="hidden" r:id="rId2"/>
  </sheets>
  <definedNames>
    <definedName name="_1・2・3月">#REF!</definedName>
    <definedName name="_10・11・12月">#REF!</definedName>
    <definedName name="_4・5・6月">#REF!</definedName>
    <definedName name="_7・8・9月">#REF!</definedName>
    <definedName name="_xlnm.Print_Area" localSheetId="0">収支予算書!$A$1:$I$35</definedName>
    <definedName name="月1回">#REF!</definedName>
    <definedName name="月1回・新規">#REF!</definedName>
    <definedName name="月2回">#REF!</definedName>
    <definedName name="月2回・新規">#REF!</definedName>
  </definedNames>
  <calcPr calcId="162913"/>
</workbook>
</file>

<file path=xl/calcChain.xml><?xml version="1.0" encoding="utf-8"?>
<calcChain xmlns="http://schemas.openxmlformats.org/spreadsheetml/2006/main">
  <c r="C3" i="8" l="1"/>
  <c r="C4" i="8" s="1"/>
  <c r="C5" i="8" l="1"/>
  <c r="C6" i="8" s="1"/>
  <c r="C7" i="8" s="1"/>
  <c r="C8" i="8" s="1"/>
  <c r="C9" i="8" s="1"/>
  <c r="C10" i="8" s="1"/>
  <c r="C11" i="8" s="1"/>
  <c r="C12" i="8" s="1"/>
  <c r="C13" i="8" s="1"/>
  <c r="H5" i="5"/>
  <c r="D14" i="5" l="1"/>
  <c r="D30" i="5" l="1"/>
  <c r="D31" i="5" s="1"/>
  <c r="B3" i="8"/>
  <c r="B4" i="8"/>
  <c r="B5" i="8" s="1"/>
  <c r="B6" i="8" s="1"/>
  <c r="B7" i="8" s="1"/>
  <c r="B8" i="8" s="1"/>
  <c r="B9" i="8" s="1"/>
  <c r="F6" i="5"/>
  <c r="B10" i="8" l="1"/>
  <c r="B11" i="8" s="1"/>
  <c r="B12" i="8" s="1"/>
  <c r="B13" i="8" s="1"/>
</calcChain>
</file>

<file path=xl/sharedStrings.xml><?xml version="1.0" encoding="utf-8"?>
<sst xmlns="http://schemas.openxmlformats.org/spreadsheetml/2006/main" count="55" uniqueCount="53">
  <si>
    <t>積算内訳</t>
    <phoneticPr fontId="1"/>
  </si>
  <si>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</si>
  <si>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</si>
  <si>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</si>
  <si>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内 訳</t>
    <rPh sb="0" eb="1">
      <t>ウチ</t>
    </rPh>
    <rPh sb="2" eb="3">
      <t>ヤク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</si>
  <si>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</si>
  <si>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</si>
  <si>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</si>
  <si>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</si>
  <si>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１　収入</t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</si>
  <si>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</si>
  <si>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</si>
  <si>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</si>
  <si>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</si>
  <si>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</si>
  <si>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</si>
  <si>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</si>
  <si>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</si>
  <si>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</si>
  <si>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</si>
  <si>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</si>
  <si>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</si>
  <si>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</si>
  <si>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</si>
  <si>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</si>
  <si>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</si>
  <si>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予算額(円)</t>
    <rPh sb="0" eb="2">
      <t>ヨサン</t>
    </rPh>
    <rPh sb="2" eb="3">
      <t>ガク</t>
    </rPh>
    <rPh sb="4" eb="5">
      <t>エン</t>
    </rPh>
    <phoneticPr fontId="1"/>
  </si>
  <si>
    <t>予算額(円)</t>
    <rPh sb="4" eb="5">
      <t>エン</t>
    </rPh>
    <phoneticPr fontId="1"/>
  </si>
  <si>
    <t>助成上限額</t>
    <rPh sb="0" eb="5">
      <t>ジョセイジョウゲンガク</t>
    </rPh>
    <phoneticPr fontId="1"/>
  </si>
  <si>
    <t>開催回数</t>
    <rPh sb="0" eb="2">
      <t>カイサイ</t>
    </rPh>
    <rPh sb="2" eb="4">
      <t>カイスウ</t>
    </rPh>
    <phoneticPr fontId="1"/>
  </si>
  <si>
    <t>開始月</t>
    <rPh sb="0" eb="2">
      <t>カイシ</t>
    </rPh>
    <rPh sb="2" eb="3">
      <t>ヅキ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</si>
  <si>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</si>
  <si>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</si>
  <si>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</si>
  <si>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</si>
  <si>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</si>
  <si>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</si>
  <si>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</si>
  <si>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</si>
  <si>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</si>
  <si>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</si>
  <si>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</si>
  <si>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</si>
  <si>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</si>
  <si>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</si>
  <si>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</si>
  <si>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</si>
  <si>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r>
      <t>※助成申請額は、</t>
    </r>
    <r>
      <rPr>
        <b/>
        <u/>
        <sz val="14"/>
        <rFont val="ＭＳ ゴシック"/>
        <family val="3"/>
        <charset val="128"/>
      </rPr>
      <t>助成対象経費合計×1/2と上限額のいずれか低い方の額</t>
    </r>
    <r>
      <rPr>
        <sz val="14"/>
        <rFont val="ＭＳ ゴシック"/>
        <family val="3"/>
        <charset val="128"/>
      </rPr>
      <t>とし、
　1,000円未満の端数が生じた場合は切り捨てとすること。</t>
    </r>
    <rPh sb="31" eb="32">
      <t>ホウ</t>
    </rPh>
    <phoneticPr fontId="1"/>
  </si>
  <si>
    <t>合計</t>
    <rPh sb="0" eb="2">
      <t>ゴウケイ</t>
    </rPh>
    <phoneticPr fontId="1"/>
  </si>
  <si>
    <t>こども食堂助成金(申請額)</t>
    <rPh sb="3" eb="5">
      <t>ショクドウ</t>
    </rPh>
    <rPh sb="5" eb="8">
      <t>ジョセイキン</t>
    </rPh>
    <rPh sb="9" eb="12">
      <t>シンセイガク</t>
    </rPh>
    <phoneticPr fontId="1"/>
  </si>
  <si>
    <t>　　　　　　　　　　　　　　　　　　　　　　　　団体名：　　　</t>
    <phoneticPr fontId="1"/>
  </si>
  <si>
    <t>　年度 こども食堂助成金収支予算書　</t>
    <rPh sb="1" eb="3">
      <t>ネンド</t>
    </rPh>
    <rPh sb="7" eb="9">
      <t>ショクドウ</t>
    </rPh>
    <rPh sb="9" eb="11">
      <t>ジョセイ</t>
    </rPh>
    <rPh sb="11" eb="12">
      <t>キン</t>
    </rPh>
    <rPh sb="12" eb="14">
      <t>シュウシ</t>
    </rPh>
    <rPh sb="14" eb="16">
      <t>ヨサン</t>
    </rPh>
    <phoneticPr fontId="1"/>
  </si>
  <si>
    <t>様式第１－２号（第10条第２項関係）</t>
    <rPh sb="0" eb="2">
      <t>ヨウシキ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</si>
</sst>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1" fillId="0" borderId="42" xfId="1" applyFont="1" applyBorder="1" applyAlignment="1" applyProtection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vertical="center" textRotation="255"/>
    </xf>
    <xf numFmtId="0" fontId="3" fillId="3" borderId="22" xfId="0" applyFont="1" applyFill="1" applyBorder="1" applyAlignment="1">
      <alignment vertical="center" textRotation="255"/>
    </xf>
    <xf numFmtId="0" fontId="3" fillId="3" borderId="25" xfId="0" applyFont="1" applyFill="1" applyBorder="1" applyAlignment="1">
      <alignment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176" fontId="14" fillId="0" borderId="44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4"/>
  <sheetViews>
    <sheetView tabSelected="1" view="pageBreakPreview" zoomScale="70" zoomScaleNormal="70" zoomScaleSheetLayoutView="70" workbookViewId="0">
      <selection activeCell="B9" sqref="B9:C9"/>
    </sheetView>
  </sheetViews>
  <sheetFormatPr defaultRowHeight="18" customHeight="1" x14ac:dyDescent="0.15"/>
  <cols>
    <col min="1" max="2" width="5.25" style="1" customWidth="1"/>
    <col min="3" max="3" width="16.375" style="1" customWidth="1"/>
    <col min="4" max="4" width="12" style="1" customWidth="1"/>
    <col min="5" max="6" width="10.75" style="1" customWidth="1"/>
    <col min="7" max="7" width="19.625" style="1" customWidth="1"/>
    <col min="8" max="8" width="44.125" style="1" customWidth="1"/>
    <col min="9" max="9" width="3.125" style="1" customWidth="1"/>
    <col min="10" max="16384" width="9" style="1"/>
  </cols>
  <sheetData>
    <row r="1" spans="1:9" ht="18" customHeight="1" x14ac:dyDescent="0.15">
      <c r="A1" s="2"/>
      <c r="B1" s="2"/>
      <c r="C1" s="13" t="s">
        <v>52</v>
      </c>
      <c r="D1" s="2"/>
      <c r="E1" s="2"/>
      <c r="F1" s="2"/>
      <c r="G1" s="2"/>
      <c r="H1" s="12"/>
    </row>
    <row r="2" spans="1:9" ht="24" customHeight="1" x14ac:dyDescent="0.15">
      <c r="A2" s="2"/>
      <c r="B2" s="2"/>
      <c r="C2" s="47" t="s">
        <v>51</v>
      </c>
      <c r="D2" s="48"/>
      <c r="E2" s="48"/>
      <c r="F2" s="48"/>
      <c r="G2" s="48"/>
      <c r="H2" s="48"/>
    </row>
    <row r="3" spans="1:9" ht="24" customHeight="1" x14ac:dyDescent="0.15">
      <c r="A3" s="2"/>
      <c r="B3" s="2"/>
      <c r="C3" s="53" t="s">
        <v>50</v>
      </c>
      <c r="D3" s="53"/>
      <c r="E3" s="53"/>
      <c r="F3" s="53"/>
      <c r="G3" s="53"/>
      <c r="H3" s="53"/>
    </row>
    <row r="4" spans="1:9" ht="14.25" customHeight="1" thickBot="1" x14ac:dyDescent="0.2">
      <c r="A4" s="2"/>
      <c r="B4" s="2"/>
      <c r="C4" s="22"/>
      <c r="D4" s="22"/>
      <c r="E4" s="22"/>
      <c r="F4" s="22"/>
      <c r="G4" s="22"/>
      <c r="H4" s="22"/>
    </row>
    <row r="5" spans="1:9" ht="28.5" customHeight="1" thickBot="1" x14ac:dyDescent="0.2">
      <c r="A5" s="2"/>
      <c r="B5" s="2"/>
      <c r="C5" s="14" t="s">
        <v>30</v>
      </c>
      <c r="D5" s="15" t="s">
        <v>33</v>
      </c>
      <c r="E5" s="14" t="s">
        <v>29</v>
      </c>
      <c r="F5" s="21" t="s">
        <v>31</v>
      </c>
      <c r="G5" s="14" t="s">
        <v>28</v>
      </c>
      <c r="H5" s="20">
        <f>ROUNDDOWN(VLOOKUP(D5,Sheet1!A1:E13,MATCH(F5,Sheet1!A1:E1,0),FALSE),-3)</f>
        <v>300000</v>
      </c>
      <c r="I5" s="17"/>
    </row>
    <row r="6" spans="1:9" ht="18" customHeight="1" thickBot="1" x14ac:dyDescent="0.2">
      <c r="A6" s="2" t="s">
        <v>9</v>
      </c>
      <c r="B6" s="2"/>
      <c r="C6" s="2"/>
      <c r="D6" s="2"/>
      <c r="E6" s="2"/>
      <c r="F6" s="19">
        <f>MATCH(F5,Sheet1!A1:E1,0)</f>
        <v>2</v>
      </c>
      <c r="G6" s="2"/>
      <c r="H6" s="2"/>
    </row>
    <row r="7" spans="1:9" ht="30" customHeight="1" x14ac:dyDescent="0.15">
      <c r="A7" s="23" t="s">
        <v>12</v>
      </c>
      <c r="B7" s="28" t="s">
        <v>2</v>
      </c>
      <c r="C7" s="29"/>
      <c r="D7" s="49" t="s">
        <v>26</v>
      </c>
      <c r="E7" s="28"/>
      <c r="F7" s="29"/>
      <c r="G7" s="49" t="s">
        <v>4</v>
      </c>
      <c r="H7" s="50"/>
    </row>
    <row r="8" spans="1:9" ht="30" customHeight="1" x14ac:dyDescent="0.15">
      <c r="A8" s="24"/>
      <c r="B8" s="82" t="s">
        <v>49</v>
      </c>
      <c r="C8" s="83"/>
      <c r="D8" s="38"/>
      <c r="E8" s="38"/>
      <c r="F8" s="39"/>
      <c r="G8" s="51"/>
      <c r="H8" s="52"/>
    </row>
    <row r="9" spans="1:9" ht="30" customHeight="1" x14ac:dyDescent="0.15">
      <c r="A9" s="24"/>
      <c r="B9" s="41" t="s">
        <v>10</v>
      </c>
      <c r="C9" s="42"/>
      <c r="D9" s="38"/>
      <c r="E9" s="38"/>
      <c r="F9" s="39"/>
      <c r="G9" s="51"/>
      <c r="H9" s="52"/>
    </row>
    <row r="10" spans="1:9" ht="30" customHeight="1" x14ac:dyDescent="0.15">
      <c r="A10" s="24"/>
      <c r="B10" s="41" t="s">
        <v>5</v>
      </c>
      <c r="C10" s="42"/>
      <c r="D10" s="38"/>
      <c r="E10" s="38"/>
      <c r="F10" s="39"/>
      <c r="G10" s="54"/>
      <c r="H10" s="55"/>
    </row>
    <row r="11" spans="1:9" ht="30" customHeight="1" x14ac:dyDescent="0.15">
      <c r="A11" s="24"/>
      <c r="B11" s="43" t="s">
        <v>6</v>
      </c>
      <c r="C11" s="44"/>
      <c r="D11" s="38"/>
      <c r="E11" s="38"/>
      <c r="F11" s="39"/>
      <c r="G11" s="51"/>
      <c r="H11" s="52"/>
    </row>
    <row r="12" spans="1:9" ht="30" customHeight="1" x14ac:dyDescent="0.15">
      <c r="A12" s="24"/>
      <c r="B12" s="41" t="s">
        <v>7</v>
      </c>
      <c r="C12" s="42"/>
      <c r="D12" s="38"/>
      <c r="E12" s="38"/>
      <c r="F12" s="39"/>
      <c r="G12" s="51"/>
      <c r="H12" s="52"/>
    </row>
    <row r="13" spans="1:9" ht="30" customHeight="1" thickBot="1" x14ac:dyDescent="0.2">
      <c r="A13" s="24"/>
      <c r="B13" s="45" t="s">
        <v>11</v>
      </c>
      <c r="C13" s="46"/>
      <c r="D13" s="58"/>
      <c r="E13" s="58"/>
      <c r="F13" s="59"/>
      <c r="G13" s="56"/>
      <c r="H13" s="57"/>
    </row>
    <row r="14" spans="1:9" ht="30" customHeight="1" thickTop="1" thickBot="1" x14ac:dyDescent="0.2">
      <c r="A14" s="25"/>
      <c r="B14" s="26" t="s">
        <v>3</v>
      </c>
      <c r="C14" s="27"/>
      <c r="D14" s="30">
        <f>SUM(D8:F13)</f>
        <v>0</v>
      </c>
      <c r="E14" s="30"/>
      <c r="F14" s="31"/>
      <c r="G14" s="62"/>
      <c r="H14" s="63"/>
    </row>
    <row r="15" spans="1:9" ht="9.75" customHeight="1" x14ac:dyDescent="0.15">
      <c r="A15" s="2"/>
      <c r="B15" s="2"/>
      <c r="C15" s="3"/>
      <c r="D15" s="64"/>
      <c r="E15" s="64"/>
      <c r="F15" s="4"/>
      <c r="G15" s="4"/>
      <c r="H15" s="2"/>
    </row>
    <row r="16" spans="1:9" ht="18" customHeight="1" thickBot="1" x14ac:dyDescent="0.2">
      <c r="A16" s="2" t="s">
        <v>24</v>
      </c>
      <c r="B16" s="2"/>
      <c r="C16" s="2"/>
      <c r="D16" s="2"/>
      <c r="E16" s="2"/>
      <c r="F16" s="2"/>
      <c r="G16" s="2"/>
      <c r="H16" s="2"/>
    </row>
    <row r="17" spans="1:8" ht="39" customHeight="1" x14ac:dyDescent="0.15">
      <c r="A17" s="32" t="s">
        <v>25</v>
      </c>
      <c r="B17" s="40" t="s">
        <v>1</v>
      </c>
      <c r="C17" s="40"/>
      <c r="D17" s="34" t="s">
        <v>27</v>
      </c>
      <c r="E17" s="35"/>
      <c r="F17" s="36"/>
      <c r="G17" s="40" t="s">
        <v>0</v>
      </c>
      <c r="H17" s="65"/>
    </row>
    <row r="18" spans="1:8" ht="39.950000000000003" customHeight="1" x14ac:dyDescent="0.15">
      <c r="A18" s="33"/>
      <c r="B18" s="71" t="s">
        <v>13</v>
      </c>
      <c r="C18" s="5" t="s">
        <v>8</v>
      </c>
      <c r="D18" s="37"/>
      <c r="E18" s="37"/>
      <c r="F18" s="37"/>
      <c r="G18" s="60"/>
      <c r="H18" s="61"/>
    </row>
    <row r="19" spans="1:8" ht="39.950000000000003" customHeight="1" x14ac:dyDescent="0.15">
      <c r="A19" s="33"/>
      <c r="B19" s="71"/>
      <c r="C19" s="7" t="s">
        <v>14</v>
      </c>
      <c r="D19" s="37"/>
      <c r="E19" s="37"/>
      <c r="F19" s="37"/>
      <c r="G19" s="60"/>
      <c r="H19" s="61"/>
    </row>
    <row r="20" spans="1:8" ht="39.950000000000003" customHeight="1" x14ac:dyDescent="0.15">
      <c r="A20" s="33"/>
      <c r="B20" s="71"/>
      <c r="C20" s="6" t="s">
        <v>15</v>
      </c>
      <c r="D20" s="37"/>
      <c r="E20" s="37"/>
      <c r="F20" s="37"/>
      <c r="G20" s="60"/>
      <c r="H20" s="61"/>
    </row>
    <row r="21" spans="1:8" ht="39.950000000000003" customHeight="1" x14ac:dyDescent="0.15">
      <c r="A21" s="33"/>
      <c r="B21" s="71"/>
      <c r="C21" s="6" t="s">
        <v>16</v>
      </c>
      <c r="D21" s="37"/>
      <c r="E21" s="37"/>
      <c r="F21" s="37"/>
      <c r="G21" s="60"/>
      <c r="H21" s="61"/>
    </row>
    <row r="22" spans="1:8" ht="39.950000000000003" customHeight="1" x14ac:dyDescent="0.15">
      <c r="A22" s="33"/>
      <c r="B22" s="71"/>
      <c r="C22" s="6" t="s">
        <v>17</v>
      </c>
      <c r="D22" s="37"/>
      <c r="E22" s="37"/>
      <c r="F22" s="37"/>
      <c r="G22" s="60"/>
      <c r="H22" s="61"/>
    </row>
    <row r="23" spans="1:8" ht="39.950000000000003" customHeight="1" x14ac:dyDescent="0.15">
      <c r="A23" s="33"/>
      <c r="B23" s="71"/>
      <c r="C23" s="6" t="s">
        <v>46</v>
      </c>
      <c r="D23" s="37"/>
      <c r="E23" s="37"/>
      <c r="F23" s="37"/>
      <c r="G23" s="60"/>
      <c r="H23" s="61"/>
    </row>
    <row r="24" spans="1:8" ht="39.950000000000003" customHeight="1" x14ac:dyDescent="0.15">
      <c r="A24" s="33"/>
      <c r="B24" s="71"/>
      <c r="C24" s="7" t="s">
        <v>18</v>
      </c>
      <c r="D24" s="37"/>
      <c r="E24" s="37"/>
      <c r="F24" s="37"/>
      <c r="G24" s="80"/>
      <c r="H24" s="81"/>
    </row>
    <row r="25" spans="1:8" ht="39.950000000000003" customHeight="1" x14ac:dyDescent="0.15">
      <c r="A25" s="33"/>
      <c r="B25" s="71"/>
      <c r="C25" s="6" t="s">
        <v>19</v>
      </c>
      <c r="D25" s="37"/>
      <c r="E25" s="37"/>
      <c r="F25" s="37"/>
      <c r="G25" s="60"/>
      <c r="H25" s="61"/>
    </row>
    <row r="26" spans="1:8" ht="39.950000000000003" customHeight="1" x14ac:dyDescent="0.15">
      <c r="A26" s="33"/>
      <c r="B26" s="71"/>
      <c r="C26" s="6" t="s">
        <v>20</v>
      </c>
      <c r="D26" s="37"/>
      <c r="E26" s="37"/>
      <c r="F26" s="37"/>
      <c r="G26" s="60"/>
      <c r="H26" s="61"/>
    </row>
    <row r="27" spans="1:8" ht="39.950000000000003" customHeight="1" x14ac:dyDescent="0.15">
      <c r="A27" s="33"/>
      <c r="B27" s="71"/>
      <c r="C27" s="6" t="s">
        <v>21</v>
      </c>
      <c r="D27" s="37"/>
      <c r="E27" s="37"/>
      <c r="F27" s="37"/>
      <c r="G27" s="60"/>
      <c r="H27" s="61"/>
    </row>
    <row r="28" spans="1:8" ht="39.950000000000003" customHeight="1" x14ac:dyDescent="0.15">
      <c r="A28" s="33"/>
      <c r="B28" s="71"/>
      <c r="C28" s="6" t="s">
        <v>22</v>
      </c>
      <c r="D28" s="37"/>
      <c r="E28" s="37"/>
      <c r="F28" s="37"/>
      <c r="G28" s="60"/>
      <c r="H28" s="61"/>
    </row>
    <row r="29" spans="1:8" ht="39.950000000000003" customHeight="1" thickBot="1" x14ac:dyDescent="0.2">
      <c r="A29" s="33"/>
      <c r="B29" s="71"/>
      <c r="C29" s="8" t="s">
        <v>23</v>
      </c>
      <c r="D29" s="73"/>
      <c r="E29" s="73"/>
      <c r="F29" s="73"/>
      <c r="G29" s="67"/>
      <c r="H29" s="68"/>
    </row>
    <row r="30" spans="1:8" ht="39.950000000000003" customHeight="1" thickTop="1" thickBot="1" x14ac:dyDescent="0.2">
      <c r="A30" s="33"/>
      <c r="B30" s="72"/>
      <c r="C30" s="18" t="s">
        <v>48</v>
      </c>
      <c r="D30" s="74">
        <f>SUM(D18:F29)</f>
        <v>0</v>
      </c>
      <c r="E30" s="74"/>
      <c r="F30" s="74"/>
      <c r="G30" s="69"/>
      <c r="H30" s="70"/>
    </row>
    <row r="31" spans="1:8" ht="39.950000000000003" customHeight="1" thickTop="1" thickBot="1" x14ac:dyDescent="0.2">
      <c r="A31" s="75" t="s">
        <v>45</v>
      </c>
      <c r="B31" s="76"/>
      <c r="C31" s="77"/>
      <c r="D31" s="78">
        <f>MIN(ROUNDDOWN(D30*1/2,-3),H5)</f>
        <v>0</v>
      </c>
      <c r="E31" s="78"/>
      <c r="F31" s="79"/>
      <c r="G31" s="11"/>
      <c r="H31" s="11"/>
    </row>
    <row r="32" spans="1:8" ht="27" customHeight="1" x14ac:dyDescent="0.15">
      <c r="A32" s="2"/>
      <c r="B32" s="9"/>
      <c r="C32" s="9"/>
      <c r="D32" s="10"/>
      <c r="E32" s="10"/>
      <c r="F32" s="10"/>
      <c r="G32" s="11"/>
      <c r="H32" s="11"/>
    </row>
    <row r="33" spans="1:8" ht="18.75" customHeight="1" x14ac:dyDescent="0.15">
      <c r="A33" s="12"/>
      <c r="B33" s="66" t="s">
        <v>47</v>
      </c>
      <c r="C33" s="66"/>
      <c r="D33" s="66"/>
      <c r="E33" s="66"/>
      <c r="F33" s="66"/>
      <c r="G33" s="66"/>
      <c r="H33" s="66"/>
    </row>
    <row r="34" spans="1:8" ht="21" customHeight="1" x14ac:dyDescent="0.15">
      <c r="B34" s="66"/>
      <c r="C34" s="66"/>
      <c r="D34" s="66"/>
      <c r="E34" s="66"/>
      <c r="F34" s="66"/>
      <c r="G34" s="66"/>
      <c r="H34" s="66"/>
    </row>
  </sheetData>
  <mergeCells count="62">
    <mergeCell ref="B33:H34"/>
    <mergeCell ref="G27:H27"/>
    <mergeCell ref="G28:H28"/>
    <mergeCell ref="G29:H29"/>
    <mergeCell ref="G30:H30"/>
    <mergeCell ref="B18:B30"/>
    <mergeCell ref="D29:F29"/>
    <mergeCell ref="D30:F30"/>
    <mergeCell ref="G25:H25"/>
    <mergeCell ref="G19:H19"/>
    <mergeCell ref="A31:C31"/>
    <mergeCell ref="D31:F31"/>
    <mergeCell ref="G24:H24"/>
    <mergeCell ref="D28:F28"/>
    <mergeCell ref="G26:H26"/>
    <mergeCell ref="G14:H14"/>
    <mergeCell ref="D15:E15"/>
    <mergeCell ref="G17:H17"/>
    <mergeCell ref="G20:H20"/>
    <mergeCell ref="G21:H21"/>
    <mergeCell ref="G18:H18"/>
    <mergeCell ref="G22:H22"/>
    <mergeCell ref="G23:H23"/>
    <mergeCell ref="D26:F26"/>
    <mergeCell ref="D10:F10"/>
    <mergeCell ref="G10:H10"/>
    <mergeCell ref="G9:H9"/>
    <mergeCell ref="G13:H13"/>
    <mergeCell ref="D13:F13"/>
    <mergeCell ref="D9:F9"/>
    <mergeCell ref="D12:F12"/>
    <mergeCell ref="G11:H11"/>
    <mergeCell ref="G12:H12"/>
    <mergeCell ref="C2:H2"/>
    <mergeCell ref="D7:F7"/>
    <mergeCell ref="G7:H7"/>
    <mergeCell ref="D8:F8"/>
    <mergeCell ref="G8:H8"/>
    <mergeCell ref="B8:C8"/>
    <mergeCell ref="C3:H3"/>
    <mergeCell ref="B17:C17"/>
    <mergeCell ref="B9:C9"/>
    <mergeCell ref="B10:C10"/>
    <mergeCell ref="B11:C11"/>
    <mergeCell ref="B12:C12"/>
    <mergeCell ref="B13:C13"/>
    <mergeCell ref="A7:A14"/>
    <mergeCell ref="B14:C14"/>
    <mergeCell ref="B7:C7"/>
    <mergeCell ref="D14:F14"/>
    <mergeCell ref="A17:A30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11:F11"/>
    <mergeCell ref="D27:F27"/>
  </mergeCells>
  <phoneticPr fontId="1"/>
  <printOptions horizontalCentered="1"/>
  <pageMargins left="0.25" right="0.25" top="0.75" bottom="0.75" header="0.3" footer="0.3"/>
  <pageSetup paperSize="9" scale="74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Sheet1!$A$2:$A$13</xm:f>
          </x14:formula1>
          <xm:sqref>D5</xm:sqref>
        </x14:dataValidation>
        <x14:dataValidation type="list" allowBlank="1" showInputMessage="1" showErrorMessage="1">
          <x14:formula1>
            <xm:f>Sheet1!$B$1:$C$1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13" sqref="C13"/>
    </sheetView>
  </sheetViews>
  <sheetFormatPr defaultRowHeight="13.5" x14ac:dyDescent="0.15"/>
  <sheetData>
    <row r="1" spans="1:3" x14ac:dyDescent="0.15">
      <c r="B1" t="s">
        <v>31</v>
      </c>
      <c r="C1" t="s">
        <v>32</v>
      </c>
    </row>
    <row r="2" spans="1:3" x14ac:dyDescent="0.15">
      <c r="A2" t="s">
        <v>33</v>
      </c>
      <c r="B2" s="16">
        <v>300000</v>
      </c>
      <c r="C2" s="16">
        <v>150000</v>
      </c>
    </row>
    <row r="3" spans="1:3" x14ac:dyDescent="0.15">
      <c r="A3" t="s">
        <v>34</v>
      </c>
      <c r="B3" s="16">
        <f>B2-25000</f>
        <v>275000</v>
      </c>
      <c r="C3" s="16">
        <f>C2-12500</f>
        <v>137500</v>
      </c>
    </row>
    <row r="4" spans="1:3" x14ac:dyDescent="0.15">
      <c r="A4" t="s">
        <v>35</v>
      </c>
      <c r="B4" s="16">
        <f>B3-25000</f>
        <v>250000</v>
      </c>
      <c r="C4" s="16">
        <f t="shared" ref="C4:C13" si="0">C3-12500</f>
        <v>125000</v>
      </c>
    </row>
    <row r="5" spans="1:3" x14ac:dyDescent="0.15">
      <c r="A5" t="s">
        <v>36</v>
      </c>
      <c r="B5" s="16">
        <f>B4-25000</f>
        <v>225000</v>
      </c>
      <c r="C5" s="16">
        <f t="shared" si="0"/>
        <v>112500</v>
      </c>
    </row>
    <row r="6" spans="1:3" x14ac:dyDescent="0.15">
      <c r="A6" t="s">
        <v>37</v>
      </c>
      <c r="B6" s="16">
        <f t="shared" ref="B6:B13" si="1">B5-25000</f>
        <v>200000</v>
      </c>
      <c r="C6" s="16">
        <f t="shared" si="0"/>
        <v>100000</v>
      </c>
    </row>
    <row r="7" spans="1:3" x14ac:dyDescent="0.15">
      <c r="A7" t="s">
        <v>38</v>
      </c>
      <c r="B7" s="16">
        <f t="shared" si="1"/>
        <v>175000</v>
      </c>
      <c r="C7" s="16">
        <f t="shared" si="0"/>
        <v>87500</v>
      </c>
    </row>
    <row r="8" spans="1:3" x14ac:dyDescent="0.15">
      <c r="A8" t="s">
        <v>39</v>
      </c>
      <c r="B8" s="16">
        <f t="shared" si="1"/>
        <v>150000</v>
      </c>
      <c r="C8" s="16">
        <f t="shared" si="0"/>
        <v>75000</v>
      </c>
    </row>
    <row r="9" spans="1:3" x14ac:dyDescent="0.15">
      <c r="A9" t="s">
        <v>40</v>
      </c>
      <c r="B9" s="16">
        <f t="shared" si="1"/>
        <v>125000</v>
      </c>
      <c r="C9" s="16">
        <f t="shared" si="0"/>
        <v>62500</v>
      </c>
    </row>
    <row r="10" spans="1:3" x14ac:dyDescent="0.15">
      <c r="A10" t="s">
        <v>41</v>
      </c>
      <c r="B10" s="16">
        <f t="shared" si="1"/>
        <v>100000</v>
      </c>
      <c r="C10" s="16">
        <f t="shared" si="0"/>
        <v>50000</v>
      </c>
    </row>
    <row r="11" spans="1:3" x14ac:dyDescent="0.15">
      <c r="A11" t="s">
        <v>42</v>
      </c>
      <c r="B11" s="16">
        <f t="shared" si="1"/>
        <v>75000</v>
      </c>
      <c r="C11" s="16">
        <f t="shared" si="0"/>
        <v>37500</v>
      </c>
    </row>
    <row r="12" spans="1:3" x14ac:dyDescent="0.15">
      <c r="A12" t="s">
        <v>43</v>
      </c>
      <c r="B12" s="16">
        <f t="shared" si="1"/>
        <v>50000</v>
      </c>
      <c r="C12" s="16">
        <f t="shared" si="0"/>
        <v>25000</v>
      </c>
    </row>
    <row r="13" spans="1:3" x14ac:dyDescent="0.15">
      <c r="A13" t="s">
        <v>44</v>
      </c>
      <c r="B13" s="16">
        <f t="shared" si="1"/>
        <v>25000</v>
      </c>
      <c r="C13" s="16">
        <f t="shared" si="0"/>
        <v>12500</v>
      </c>
    </row>
    <row r="17" spans="3:3" x14ac:dyDescent="0.15">
      <c r="C17" s="16"/>
    </row>
    <row r="18" spans="3:3" x14ac:dyDescent="0.15">
      <c r="C18" s="16"/>
    </row>
    <row r="19" spans="3:3" x14ac:dyDescent="0.15">
      <c r="C19" s="16"/>
    </row>
    <row r="20" spans="3:3" x14ac:dyDescent="0.15">
      <c r="C20" s="16"/>
    </row>
    <row r="21" spans="3:3" x14ac:dyDescent="0.15">
      <c r="C21" s="16"/>
    </row>
    <row r="22" spans="3:3" x14ac:dyDescent="0.15">
      <c r="C22" s="16"/>
    </row>
    <row r="23" spans="3:3" x14ac:dyDescent="0.15">
      <c r="C23" s="16"/>
    </row>
    <row r="24" spans="3:3" x14ac:dyDescent="0.15">
      <c r="C24" s="16"/>
    </row>
    <row r="25" spans="3:3" x14ac:dyDescent="0.15">
      <c r="C25" s="16"/>
    </row>
    <row r="26" spans="3:3" x14ac:dyDescent="0.15">
      <c r="C26" s="16"/>
    </row>
    <row r="27" spans="3:3" x14ac:dyDescent="0.15">
      <c r="C27" s="16"/>
    </row>
    <row r="28" spans="3:3" x14ac:dyDescent="0.15">
      <c r="C28" s="16"/>
    </row>
    <row r="29" spans="3:3" x14ac:dyDescent="0.15">
      <c r="C29" s="16"/>
    </row>
    <row r="30" spans="3:3" x14ac:dyDescent="0.15">
      <c r="C30" s="1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Sheet1</vt:lpstr>
      <vt:lpstr>収支予算書!Print_Area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仙台市</cp:lastModifiedBy>
  <cp:lastPrinted>2025-01-29T07:47:30Z</cp:lastPrinted>
  <dcterms:created xsi:type="dcterms:W3CDTF">2013-02-07T04:48:55Z</dcterms:created>
  <dcterms:modified xsi:type="dcterms:W3CDTF">2025-01-29T07:47:55Z</dcterms:modified>
</cp:coreProperties>
</file>